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Sheet1!$A$2:$K$12</definedName>
  </definedNames>
  <calcPr calcId="144525"/>
</workbook>
</file>

<file path=xl/sharedStrings.xml><?xml version="1.0" encoding="utf-8"?>
<sst xmlns="http://schemas.openxmlformats.org/spreadsheetml/2006/main" count="46" uniqueCount="30">
  <si>
    <t>黔东南新闻传媒有限责任公司2022年公开招聘工作人员
综合成绩排名暨入围体检人员一览表</t>
  </si>
  <si>
    <t>序号</t>
  </si>
  <si>
    <t>姓名</t>
  </si>
  <si>
    <t>岗位</t>
  </si>
  <si>
    <t>准考证号</t>
  </si>
  <si>
    <t>笔试成绩</t>
  </si>
  <si>
    <t>笔试成绩折算</t>
  </si>
  <si>
    <t>面试成绩</t>
  </si>
  <si>
    <t>面试成绩折算</t>
  </si>
  <si>
    <t>综合成绩</t>
  </si>
  <si>
    <t>职位综合成绩排名</t>
  </si>
  <si>
    <t>是否入围体检</t>
  </si>
  <si>
    <t>杨帼英</t>
  </si>
  <si>
    <t>01岗</t>
  </si>
  <si>
    <t>是</t>
  </si>
  <si>
    <t>彭銮炎</t>
  </si>
  <si>
    <t>否</t>
  </si>
  <si>
    <t>谭凯琴</t>
  </si>
  <si>
    <t>缺考</t>
  </si>
  <si>
    <t>余锡娟</t>
  </si>
  <si>
    <t>02岗</t>
  </si>
  <si>
    <t>罗艳</t>
  </si>
  <si>
    <t>03岗</t>
  </si>
  <si>
    <t>田小菲</t>
  </si>
  <si>
    <t>欧小念</t>
  </si>
  <si>
    <t>04岗</t>
  </si>
  <si>
    <t>姚敦业</t>
  </si>
  <si>
    <t>杨思怡</t>
  </si>
  <si>
    <t>王佳佳</t>
  </si>
  <si>
    <t>05岗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</si>
</sst>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方正小标宋简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tabSelected="1" workbookViewId="0">
      <selection activeCell="I27" sqref="I27"/>
    </sheetView>
  </sheetViews>
  <sheetFormatPr defaultColWidth="9" defaultRowHeight="13.5"/>
  <cols>
    <col min="4" max="4" width="18.125" customWidth="1"/>
    <col min="5" max="5" width="20.25" customWidth="1"/>
    <col min="6" max="6" width="15.625" customWidth="1"/>
    <col min="7" max="7" width="14.5" customWidth="1"/>
    <col min="8" max="8" width="15.375" customWidth="1"/>
    <col min="9" max="9" width="12.25" customWidth="1"/>
  </cols>
  <sheetData>
    <row r="1" ht="63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2" customHeight="1" spans="1:1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5" t="s">
        <v>8</v>
      </c>
      <c r="I2" s="6" t="s">
        <v>9</v>
      </c>
      <c r="J2" s="11" t="s">
        <v>10</v>
      </c>
      <c r="K2" s="11" t="s">
        <v>11</v>
      </c>
    </row>
    <row r="3" ht="22" customHeight="1" spans="1:11">
      <c r="A3" s="7">
        <v>1</v>
      </c>
      <c r="B3" s="8" t="s">
        <v>12</v>
      </c>
      <c r="C3" s="8" t="s">
        <v>13</v>
      </c>
      <c r="D3" s="8">
        <v>20220107</v>
      </c>
      <c r="E3" s="8">
        <v>80.5</v>
      </c>
      <c r="F3" s="9">
        <f>E3*40%</f>
        <v>32.2</v>
      </c>
      <c r="G3" s="8">
        <v>89.4</v>
      </c>
      <c r="H3" s="10">
        <f>G3*60%</f>
        <v>53.64</v>
      </c>
      <c r="I3" s="10">
        <f>F3+H3</f>
        <v>85.84</v>
      </c>
      <c r="J3" s="10">
        <v>1</v>
      </c>
      <c r="K3" s="10" t="s">
        <v>14</v>
      </c>
    </row>
    <row r="4" ht="22" customHeight="1" spans="1:11">
      <c r="A4" s="7">
        <v>2</v>
      </c>
      <c r="B4" s="8" t="s">
        <v>15</v>
      </c>
      <c r="C4" s="8" t="s">
        <v>13</v>
      </c>
      <c r="D4" s="8">
        <v>20220103</v>
      </c>
      <c r="E4" s="8">
        <v>67</v>
      </c>
      <c r="F4" s="9">
        <f t="shared" ref="F4:F15" si="0">E4*40%</f>
        <v>26.8</v>
      </c>
      <c r="G4" s="8">
        <v>69.4</v>
      </c>
      <c r="H4" s="10">
        <f t="shared" ref="H4:H15" si="1">G4*60%</f>
        <v>41.64</v>
      </c>
      <c r="I4" s="10">
        <f t="shared" ref="I4:I12" si="2">F4+H4</f>
        <v>68.44</v>
      </c>
      <c r="J4" s="10">
        <v>2</v>
      </c>
      <c r="K4" s="10" t="s">
        <v>16</v>
      </c>
    </row>
    <row r="5" ht="22" customHeight="1" spans="1:11">
      <c r="A5" s="7">
        <v>3</v>
      </c>
      <c r="B5" s="8" t="s">
        <v>17</v>
      </c>
      <c r="C5" s="8" t="s">
        <v>13</v>
      </c>
      <c r="D5" s="8">
        <v>20220104</v>
      </c>
      <c r="E5" s="8">
        <v>62.5</v>
      </c>
      <c r="F5" s="9">
        <f t="shared" si="0"/>
        <v>25</v>
      </c>
      <c r="G5" s="10" t="s">
        <v>18</v>
      </c>
      <c r="H5" s="10" t="s">
        <v>18</v>
      </c>
      <c r="I5" s="10">
        <v>25</v>
      </c>
      <c r="J5" s="10">
        <v>3</v>
      </c>
      <c r="K5" s="10" t="s">
        <v>16</v>
      </c>
    </row>
    <row r="6" ht="22" customHeight="1" spans="1:11">
      <c r="A6" s="7">
        <v>4</v>
      </c>
      <c r="B6" s="8" t="s">
        <v>19</v>
      </c>
      <c r="C6" s="8" t="s">
        <v>20</v>
      </c>
      <c r="D6" s="8">
        <v>20220201</v>
      </c>
      <c r="E6" s="8">
        <v>75</v>
      </c>
      <c r="F6" s="9">
        <f t="shared" si="0"/>
        <v>30</v>
      </c>
      <c r="G6" s="10">
        <v>92</v>
      </c>
      <c r="H6" s="10">
        <f t="shared" si="1"/>
        <v>55.2</v>
      </c>
      <c r="I6" s="10">
        <f t="shared" si="2"/>
        <v>85.2</v>
      </c>
      <c r="J6" s="10">
        <v>1</v>
      </c>
      <c r="K6" s="10" t="s">
        <v>14</v>
      </c>
    </row>
    <row r="7" ht="22" customHeight="1" spans="1:11">
      <c r="A7" s="7">
        <v>5</v>
      </c>
      <c r="B7" s="8" t="s">
        <v>21</v>
      </c>
      <c r="C7" s="8" t="s">
        <v>22</v>
      </c>
      <c r="D7" s="8">
        <v>20220301</v>
      </c>
      <c r="E7" s="8">
        <v>66</v>
      </c>
      <c r="F7" s="9">
        <f t="shared" si="0"/>
        <v>26.4</v>
      </c>
      <c r="G7" s="8">
        <v>74.4</v>
      </c>
      <c r="H7" s="10">
        <f t="shared" si="1"/>
        <v>44.64</v>
      </c>
      <c r="I7" s="10">
        <f t="shared" si="2"/>
        <v>71.04</v>
      </c>
      <c r="J7" s="10">
        <v>1</v>
      </c>
      <c r="K7" s="10" t="s">
        <v>14</v>
      </c>
    </row>
    <row r="8" ht="22" customHeight="1" spans="1:11">
      <c r="A8" s="7">
        <v>6</v>
      </c>
      <c r="B8" s="8" t="s">
        <v>23</v>
      </c>
      <c r="C8" s="8" t="s">
        <v>22</v>
      </c>
      <c r="D8" s="8">
        <v>20220303</v>
      </c>
      <c r="E8" s="8">
        <v>37</v>
      </c>
      <c r="F8" s="9">
        <f t="shared" si="0"/>
        <v>14.8</v>
      </c>
      <c r="G8" s="10" t="s">
        <v>18</v>
      </c>
      <c r="H8" s="10" t="s">
        <v>18</v>
      </c>
      <c r="I8" s="10">
        <v>14.8</v>
      </c>
      <c r="J8" s="10">
        <v>2</v>
      </c>
      <c r="K8" s="10" t="s">
        <v>16</v>
      </c>
    </row>
    <row r="9" ht="22" customHeight="1" spans="1:11">
      <c r="A9" s="7">
        <v>7</v>
      </c>
      <c r="B9" s="8" t="s">
        <v>24</v>
      </c>
      <c r="C9" s="8" t="s">
        <v>25</v>
      </c>
      <c r="D9" s="8">
        <v>20220402</v>
      </c>
      <c r="E9" s="8">
        <v>82</v>
      </c>
      <c r="F9" s="9">
        <f t="shared" si="0"/>
        <v>32.8</v>
      </c>
      <c r="G9" s="8">
        <v>65.8</v>
      </c>
      <c r="H9" s="10">
        <f t="shared" si="1"/>
        <v>39.48</v>
      </c>
      <c r="I9" s="10">
        <f t="shared" si="2"/>
        <v>72.28</v>
      </c>
      <c r="J9" s="10">
        <v>2</v>
      </c>
      <c r="K9" s="10" t="s">
        <v>16</v>
      </c>
    </row>
    <row r="10" ht="22" customHeight="1" spans="1:11">
      <c r="A10" s="7">
        <v>8</v>
      </c>
      <c r="B10" s="8" t="s">
        <v>26</v>
      </c>
      <c r="C10" s="8" t="s">
        <v>25</v>
      </c>
      <c r="D10" s="8">
        <v>20220405</v>
      </c>
      <c r="E10" s="8">
        <v>68</v>
      </c>
      <c r="F10" s="9">
        <f t="shared" si="0"/>
        <v>27.2</v>
      </c>
      <c r="G10" s="8">
        <v>93.8</v>
      </c>
      <c r="H10" s="10">
        <f t="shared" si="1"/>
        <v>56.28</v>
      </c>
      <c r="I10" s="10">
        <f t="shared" si="2"/>
        <v>83.48</v>
      </c>
      <c r="J10" s="10">
        <v>1</v>
      </c>
      <c r="K10" s="10" t="s">
        <v>14</v>
      </c>
    </row>
    <row r="11" ht="22" customHeight="1" spans="1:11">
      <c r="A11" s="7">
        <v>9</v>
      </c>
      <c r="B11" s="8" t="s">
        <v>27</v>
      </c>
      <c r="C11" s="8" t="s">
        <v>25</v>
      </c>
      <c r="D11" s="8">
        <v>20220404</v>
      </c>
      <c r="E11" s="8">
        <v>57</v>
      </c>
      <c r="F11" s="9">
        <f t="shared" si="0"/>
        <v>22.8</v>
      </c>
      <c r="G11" s="8">
        <v>73.8</v>
      </c>
      <c r="H11" s="10">
        <f t="shared" si="1"/>
        <v>44.28</v>
      </c>
      <c r="I11" s="10">
        <f t="shared" si="2"/>
        <v>67.08</v>
      </c>
      <c r="J11" s="10">
        <v>3</v>
      </c>
      <c r="K11" s="10" t="s">
        <v>16</v>
      </c>
    </row>
    <row r="12" ht="22" customHeight="1" spans="1:11">
      <c r="A12" s="7">
        <v>10</v>
      </c>
      <c r="B12" s="8" t="s">
        <v>28</v>
      </c>
      <c r="C12" s="8" t="s">
        <v>29</v>
      </c>
      <c r="D12" s="8">
        <v>20220501</v>
      </c>
      <c r="E12" s="8">
        <v>31.5</v>
      </c>
      <c r="F12" s="9">
        <f t="shared" si="0"/>
        <v>12.6</v>
      </c>
      <c r="G12" s="8">
        <v>79.9</v>
      </c>
      <c r="H12" s="10">
        <f t="shared" si="1"/>
        <v>47.94</v>
      </c>
      <c r="I12" s="10">
        <f t="shared" si="2"/>
        <v>60.54</v>
      </c>
      <c r="J12" s="10">
        <v>1</v>
      </c>
      <c r="K12" s="10" t="s">
        <v>14</v>
      </c>
    </row>
  </sheetData>
  <autoFilter ref="A2:K12">
    <extLst/>
  </autoFilter>
  <mergeCells count="1">
    <mergeCell ref="A1:K1"/>
  </mergeCells>
  <pageMargins left="0.75" right="0.75" top="1" bottom="1" header="0.5" footer="0.5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Vv</cp:lastModifiedBy>
  <dcterms:created xsi:type="dcterms:W3CDTF">2022-09-03T03:30:00Z</dcterms:created>
  <dcterms:modified xsi:type="dcterms:W3CDTF">2022-09-08T07:38:36Z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B55F19FE2D1B4977972C047CB0E187F8</vt:lpwstr>
  </property>
  <property fmtid="{D5CDD505-2E9C-101B-9397-08002B2CF9AE}" pid="3" name="KSOProductBuildVer">
    <vt:lpwstr>2052-11.1.0.12313</vt:lpwstr>
  </property>
</Properties>
</file>